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480" yWindow="240" windowWidth="19170" windowHeight="8505"/>
  </bookViews>
  <sheets>
    <sheet name="63230" sheetId="1" r:id="rId1"/>
  </sheets>
  <calcPr calcId="162913"/>
</workbook>
</file>

<file path=xl/calcChain.xml><?xml version="1.0" encoding="utf-8"?>
<calcChain xmlns="http://schemas.openxmlformats.org/spreadsheetml/2006/main">
  <c r="A31" i="1" l="1"/>
  <c r="A2" i="1"/>
</calcChain>
</file>

<file path=xl/sharedStrings.xml><?xml version="1.0" encoding="utf-8"?>
<sst xmlns="http://schemas.openxmlformats.org/spreadsheetml/2006/main" count="46" uniqueCount="38">
  <si>
    <r>
      <t xml:space="preserve">  </t>
    </r>
    <r>
      <rPr>
        <sz val="11"/>
        <color indexed="8"/>
        <rFont val="標楷體"/>
        <family val="4"/>
        <charset val="136"/>
      </rPr>
      <t>地區別</t>
    </r>
  </si>
  <si>
    <r>
      <t xml:space="preserve"> </t>
    </r>
    <r>
      <rPr>
        <sz val="10"/>
        <color indexed="8"/>
        <rFont val="標楷體"/>
        <family val="4"/>
        <charset val="136"/>
      </rPr>
      <t>單位：件；千元</t>
    </r>
  </si>
  <si>
    <t xml:space="preserve"> 表7、土地增值稅件數及實徵淨額統計表(初步統計)</t>
    <phoneticPr fontId="1" type="noConversion"/>
  </si>
  <si>
    <t>件　　　　　　數</t>
  </si>
  <si>
    <t>較上年同月</t>
  </si>
  <si>
    <t>較上年同期</t>
  </si>
  <si>
    <t>增減值</t>
  </si>
  <si>
    <t>增減率</t>
  </si>
  <si>
    <r>
      <t xml:space="preserve"> </t>
    </r>
    <r>
      <rPr>
        <sz val="11"/>
        <color indexed="8"/>
        <rFont val="標楷體"/>
        <family val="4"/>
        <charset val="136"/>
      </rPr>
      <t>金　　　　　　額</t>
    </r>
  </si>
  <si>
    <r>
      <t xml:space="preserve">  </t>
    </r>
    <r>
      <rPr>
        <sz val="11"/>
        <color indexed="8"/>
        <rFont val="標楷體"/>
        <family val="4"/>
        <charset val="136"/>
      </rPr>
      <t>本　月　數</t>
    </r>
  </si>
  <si>
    <r>
      <t xml:space="preserve">  </t>
    </r>
    <r>
      <rPr>
        <sz val="11"/>
        <color indexed="8"/>
        <rFont val="標楷體"/>
        <family val="4"/>
        <charset val="136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累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數</t>
    </r>
  </si>
  <si>
    <r>
      <t xml:space="preserve">  </t>
    </r>
    <r>
      <rPr>
        <sz val="11"/>
        <color indexed="8"/>
        <rFont val="標楷體"/>
        <family val="4"/>
        <charset val="136"/>
      </rPr>
      <t>較上年同月</t>
    </r>
  </si>
  <si>
    <r>
      <t xml:space="preserve">  </t>
    </r>
    <r>
      <rPr>
        <sz val="11"/>
        <color indexed="8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</si>
  <si>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</si>
  <si>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</si>
  <si>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</si>
  <si>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</si>
  <si>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</si>
  <si>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</si>
  <si>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</si>
  <si>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</si>
  <si>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</si>
  <si>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</si>
  <si>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</si>
  <si>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</si>
  <si>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</si>
  <si>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</si>
  <si>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</si>
  <si>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</si>
  <si>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</si>
  <si>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</si>
  <si>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</si>
  <si>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</si>
  <si>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</si>
  <si>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</si>
  <si>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>說明：1.本表僅指應稅案件，不包括無應納稅額者。
2.不動產移轉案件可能因橫跨不同地號，或前次移轉時點不同，須分別依其公告現值核算土增稅，致件數有虛增現象，此種情形於建商購地、建屋完成後
  出售，頗為常見，引用件數資料時請留意。</t>
  </si>
  <si>
    <t>總　　計</t>
  </si>
  <si>
    <t>中華民國114年 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</si>
</sst>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2" formatCode="#,###,##0\ "/>
    <numFmt numFmtId="183" formatCode="#,##0.0\ "/>
  </numFmts>
  <fonts count="3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16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6" fillId="2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16" applyNumberFormat="0" applyAlignment="0" applyProtection="0">
      <alignment vertical="center"/>
    </xf>
    <xf numFmtId="0" fontId="19" fillId="22" borderId="22" applyNumberFormat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5" xfId="0" applyFont="1" applyBorder="1">
      <alignment vertical="center"/>
    </xf>
    <xf numFmtId="0" fontId="26" fillId="0" borderId="4" xfId="0" applyFont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27" fillId="0" borderId="0" xfId="0" applyFont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top" wrapTex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1" xfId="0" applyNumberFormat="1" applyFont="1" applyBorder="1" applyAlignment="1">
      <alignment horizontal="center" vertical="center"/>
    </xf>
    <xf numFmtId="0" fontId="27" fillId="33" borderId="1" xfId="0" applyNumberFormat="1" applyFont="1" applyFill="1" applyBorder="1" applyAlignment="1">
      <alignment horizontal="center" vertical="center"/>
    </xf>
    <xf numFmtId="182" fontId="25" fillId="0" borderId="9" xfId="19" applyNumberFormat="1" applyFont="1" applyBorder="1">
      <alignment vertical="center"/>
    </xf>
    <xf numFmtId="182" fontId="25" fillId="0" borderId="10" xfId="19" applyNumberFormat="1" applyFont="1" applyBorder="1">
      <alignment vertical="center"/>
    </xf>
    <xf numFmtId="183" fontId="25" fillId="0" borderId="10" xfId="0" applyNumberFormat="1" applyFont="1" applyBorder="1">
      <alignment vertical="center"/>
    </xf>
    <xf numFmtId="182" fontId="25" fillId="0" borderId="3" xfId="19" applyNumberFormat="1" applyFont="1" applyBorder="1">
      <alignment vertical="center"/>
    </xf>
    <xf numFmtId="182" fontId="25" fillId="0" borderId="0" xfId="19" applyNumberFormat="1" applyFont="1" applyBorder="1">
      <alignment vertical="center"/>
    </xf>
    <xf numFmtId="183" fontId="25" fillId="0" borderId="0" xfId="0" applyNumberFormat="1" applyFont="1" applyBorder="1">
      <alignment vertical="center"/>
    </xf>
    <xf numFmtId="182" fontId="25" fillId="33" borderId="3" xfId="19" applyNumberFormat="1" applyFont="1" applyFill="1" applyBorder="1">
      <alignment vertical="center"/>
    </xf>
    <xf numFmtId="182" fontId="25" fillId="33" borderId="0" xfId="19" applyNumberFormat="1" applyFont="1" applyFill="1" applyBorder="1">
      <alignment vertical="center"/>
    </xf>
    <xf numFmtId="183" fontId="25" fillId="33" borderId="0" xfId="0" applyNumberFormat="1" applyFont="1" applyFill="1" applyBorder="1">
      <alignment vertical="center"/>
    </xf>
    <xf numFmtId="182" fontId="25" fillId="0" borderId="11" xfId="19" applyNumberFormat="1" applyFont="1" applyBorder="1">
      <alignment vertical="center"/>
    </xf>
    <xf numFmtId="182" fontId="25" fillId="0" borderId="6" xfId="19" applyNumberFormat="1" applyFont="1" applyBorder="1">
      <alignment vertical="center"/>
    </xf>
    <xf numFmtId="183" fontId="25" fillId="0" borderId="6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sqref="A1:M1"/>
    </sheetView>
  </sheetViews>
  <sheetFormatPr defaultColWidth="8.875" defaultRowHeight="15.75" x14ac:dyDescent="0.25"/>
  <cols>
    <col min="1" max="1" width="12" style="1" customWidth="1"/>
    <col min="2" max="2" width="9.25" style="1" customWidth="1"/>
    <col min="3" max="3" width="9.5" style="1" customWidth="1"/>
    <col min="4" max="4" width="8.5" style="1" customWidth="1"/>
    <col min="5" max="5" width="9.375" style="1" customWidth="1"/>
    <col min="6" max="6" width="9.5" style="1" bestFit="1" customWidth="1"/>
    <col min="7" max="7" width="8.875" style="1" customWidth="1"/>
    <col min="8" max="8" width="10.875" style="1" customWidth="1"/>
    <col min="9" max="9" width="10.375" style="1" customWidth="1"/>
    <col min="10" max="10" width="9.125" style="1" bestFit="1" customWidth="1"/>
    <col min="11" max="11" width="11.625" style="1" customWidth="1"/>
    <col min="12" max="12" width="12.125" style="1" customWidth="1"/>
    <col min="13" max="13" width="9.125" style="1" bestFit="1" customWidth="1"/>
    <col min="14" max="16384" width="8.875" style="1"/>
  </cols>
  <sheetData>
    <row r="1" spans="1:13" ht="24" customHeight="1" x14ac:dyDescent="0.2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6" customHeight="1" x14ac:dyDescent="0.25">
      <c r="A2" s="18" t="str">
        <f>MID(A34,5,99)</f>
        <v>114年 9月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F3" s="23"/>
      <c r="G3" s="23"/>
      <c r="H3" s="23"/>
      <c r="M3" s="2" t="s">
        <v>1</v>
      </c>
    </row>
    <row r="4" spans="1:13" ht="19.149999999999999" customHeight="1" x14ac:dyDescent="0.25">
      <c r="A4" s="20" t="s">
        <v>0</v>
      </c>
      <c r="B4" s="24" t="s">
        <v>3</v>
      </c>
      <c r="C4" s="15"/>
      <c r="D4" s="15"/>
      <c r="E4" s="15"/>
      <c r="F4" s="15"/>
      <c r="G4" s="15"/>
      <c r="H4" s="25" t="s">
        <v>8</v>
      </c>
      <c r="I4" s="15"/>
      <c r="J4" s="15"/>
      <c r="K4" s="15"/>
      <c r="L4" s="15"/>
      <c r="M4" s="16"/>
    </row>
    <row r="5" spans="1:13" ht="20.45" customHeight="1" x14ac:dyDescent="0.25">
      <c r="A5" s="21"/>
      <c r="B5" s="14" t="s">
        <v>9</v>
      </c>
      <c r="C5" s="15"/>
      <c r="D5" s="15"/>
      <c r="E5" s="14" t="s">
        <v>10</v>
      </c>
      <c r="F5" s="15"/>
      <c r="G5" s="15"/>
      <c r="H5" s="20" t="s">
        <v>9</v>
      </c>
      <c r="I5" s="15"/>
      <c r="J5" s="15"/>
      <c r="K5" s="14" t="s">
        <v>10</v>
      </c>
      <c r="L5" s="15"/>
      <c r="M5" s="16"/>
    </row>
    <row r="6" spans="1:13" x14ac:dyDescent="0.25">
      <c r="A6" s="21"/>
      <c r="B6" s="4"/>
      <c r="C6" s="24" t="s">
        <v>4</v>
      </c>
      <c r="D6" s="15"/>
      <c r="E6" s="4"/>
      <c r="F6" s="24" t="s">
        <v>5</v>
      </c>
      <c r="G6" s="15"/>
      <c r="H6" s="3"/>
      <c r="I6" s="15" t="s">
        <v>11</v>
      </c>
      <c r="J6" s="15"/>
      <c r="K6" s="5"/>
      <c r="L6" s="15" t="s">
        <v>12</v>
      </c>
      <c r="M6" s="16"/>
    </row>
    <row r="7" spans="1:13" x14ac:dyDescent="0.25">
      <c r="A7" s="22"/>
      <c r="B7" s="7"/>
      <c r="C7" s="11" t="s">
        <v>6</v>
      </c>
      <c r="D7" s="11" t="s">
        <v>7</v>
      </c>
      <c r="E7" s="7"/>
      <c r="F7" s="11" t="s">
        <v>6</v>
      </c>
      <c r="G7" s="11" t="s">
        <v>7</v>
      </c>
      <c r="H7" s="6"/>
      <c r="I7" s="8" t="s">
        <v>6</v>
      </c>
      <c r="J7" s="13" t="s">
        <v>7</v>
      </c>
      <c r="K7" s="9"/>
      <c r="L7" s="11" t="s">
        <v>6</v>
      </c>
      <c r="M7" s="12" t="s">
        <v>7</v>
      </c>
    </row>
    <row r="8" spans="1:13" ht="16.5" customHeight="1" x14ac:dyDescent="0.25">
      <c r="A8" s="27" t="s">
        <v>36</v>
      </c>
      <c r="B8" s="29">
        <v>37507</v>
      </c>
      <c r="C8" s="30">
        <v>-8458</v>
      </c>
      <c r="D8" s="31">
        <v>-18.399999999999999</v>
      </c>
      <c r="E8" s="30">
        <v>392458</v>
      </c>
      <c r="F8" s="30">
        <v>-71783</v>
      </c>
      <c r="G8" s="31">
        <v>-15.5</v>
      </c>
      <c r="H8" s="30">
        <v>4438128</v>
      </c>
      <c r="I8" s="30">
        <v>-2952697</v>
      </c>
      <c r="J8" s="31">
        <v>-40</v>
      </c>
      <c r="K8" s="30">
        <v>51834641</v>
      </c>
      <c r="L8" s="30">
        <v>-16068873</v>
      </c>
      <c r="M8" s="31">
        <v>-23.7</v>
      </c>
    </row>
    <row r="9" spans="1:13" ht="16.5" customHeight="1" x14ac:dyDescent="0.25">
      <c r="A9" s="27" t="s">
        <v>13</v>
      </c>
      <c r="B9" s="32">
        <v>6616</v>
      </c>
      <c r="C9" s="33">
        <v>-3268</v>
      </c>
      <c r="D9" s="34">
        <v>-33.1</v>
      </c>
      <c r="E9" s="33">
        <v>63337</v>
      </c>
      <c r="F9" s="33">
        <v>-26721</v>
      </c>
      <c r="G9" s="34">
        <v>-29.7</v>
      </c>
      <c r="H9" s="33">
        <v>954956</v>
      </c>
      <c r="I9" s="33">
        <v>-485711</v>
      </c>
      <c r="J9" s="34">
        <v>-33.700000000000003</v>
      </c>
      <c r="K9" s="33">
        <v>10804734</v>
      </c>
      <c r="L9" s="33">
        <v>-5383347</v>
      </c>
      <c r="M9" s="34">
        <v>-33.299999999999997</v>
      </c>
    </row>
    <row r="10" spans="1:13" ht="16.5" customHeight="1" x14ac:dyDescent="0.25">
      <c r="A10" s="28" t="s">
        <v>14</v>
      </c>
      <c r="B10" s="35">
        <v>3461</v>
      </c>
      <c r="C10" s="36">
        <v>-648</v>
      </c>
      <c r="D10" s="37">
        <v>-15.8</v>
      </c>
      <c r="E10" s="36">
        <v>38039</v>
      </c>
      <c r="F10" s="36">
        <v>-4203</v>
      </c>
      <c r="G10" s="37">
        <v>-9.9</v>
      </c>
      <c r="H10" s="36">
        <v>923166</v>
      </c>
      <c r="I10" s="36">
        <v>-733702</v>
      </c>
      <c r="J10" s="37">
        <v>-44.3</v>
      </c>
      <c r="K10" s="36">
        <v>9716532</v>
      </c>
      <c r="L10" s="36">
        <v>-2815228</v>
      </c>
      <c r="M10" s="37">
        <v>-22.5</v>
      </c>
    </row>
    <row r="11" spans="1:13" ht="16.5" customHeight="1" x14ac:dyDescent="0.25">
      <c r="A11" s="27" t="s">
        <v>15</v>
      </c>
      <c r="B11" s="32">
        <v>5276</v>
      </c>
      <c r="C11" s="33">
        <v>-119</v>
      </c>
      <c r="D11" s="34">
        <v>-2.2000000000000002</v>
      </c>
      <c r="E11" s="33">
        <v>59081</v>
      </c>
      <c r="F11" s="33">
        <v>2231</v>
      </c>
      <c r="G11" s="34">
        <v>3.9</v>
      </c>
      <c r="H11" s="33">
        <v>634283</v>
      </c>
      <c r="I11" s="33">
        <v>-140264</v>
      </c>
      <c r="J11" s="34">
        <v>-18.100000000000001</v>
      </c>
      <c r="K11" s="33">
        <v>6805252</v>
      </c>
      <c r="L11" s="33">
        <v>-1451165</v>
      </c>
      <c r="M11" s="34">
        <v>-17.600000000000001</v>
      </c>
    </row>
    <row r="12" spans="1:13" ht="16.5" customHeight="1" x14ac:dyDescent="0.25">
      <c r="A12" s="27" t="s">
        <v>16</v>
      </c>
      <c r="B12" s="32">
        <v>3852</v>
      </c>
      <c r="C12" s="33">
        <v>-431</v>
      </c>
      <c r="D12" s="34">
        <v>-10.1</v>
      </c>
      <c r="E12" s="33">
        <v>39252</v>
      </c>
      <c r="F12" s="33">
        <v>-7630</v>
      </c>
      <c r="G12" s="34">
        <v>-16.3</v>
      </c>
      <c r="H12" s="33">
        <v>609791</v>
      </c>
      <c r="I12" s="33">
        <v>-338475</v>
      </c>
      <c r="J12" s="34">
        <v>-35.700000000000003</v>
      </c>
      <c r="K12" s="33">
        <v>8040805</v>
      </c>
      <c r="L12" s="33">
        <v>-514438</v>
      </c>
      <c r="M12" s="34">
        <v>-6</v>
      </c>
    </row>
    <row r="13" spans="1:13" ht="16.5" customHeight="1" x14ac:dyDescent="0.25">
      <c r="A13" s="28" t="s">
        <v>17</v>
      </c>
      <c r="B13" s="35">
        <v>3733</v>
      </c>
      <c r="C13" s="36">
        <v>-609</v>
      </c>
      <c r="D13" s="37">
        <v>-14</v>
      </c>
      <c r="E13" s="36">
        <v>35150</v>
      </c>
      <c r="F13" s="36">
        <v>-14220</v>
      </c>
      <c r="G13" s="37">
        <v>-28.8</v>
      </c>
      <c r="H13" s="36">
        <v>253601</v>
      </c>
      <c r="I13" s="36">
        <v>-298125</v>
      </c>
      <c r="J13" s="37">
        <v>-54</v>
      </c>
      <c r="K13" s="36">
        <v>3369639</v>
      </c>
      <c r="L13" s="36">
        <v>-958643</v>
      </c>
      <c r="M13" s="37">
        <v>-22.1</v>
      </c>
    </row>
    <row r="14" spans="1:13" ht="16.5" customHeight="1" x14ac:dyDescent="0.25">
      <c r="A14" s="27" t="s">
        <v>18</v>
      </c>
      <c r="B14" s="32">
        <v>4289</v>
      </c>
      <c r="C14" s="33">
        <v>-2072</v>
      </c>
      <c r="D14" s="34">
        <v>-32.6</v>
      </c>
      <c r="E14" s="33">
        <v>51865</v>
      </c>
      <c r="F14" s="33">
        <v>-2188</v>
      </c>
      <c r="G14" s="34">
        <v>-4</v>
      </c>
      <c r="H14" s="33">
        <v>336847</v>
      </c>
      <c r="I14" s="33">
        <v>-561694</v>
      </c>
      <c r="J14" s="34">
        <v>-62.5</v>
      </c>
      <c r="K14" s="33">
        <v>4192001</v>
      </c>
      <c r="L14" s="33">
        <v>-1394317</v>
      </c>
      <c r="M14" s="34">
        <v>-25</v>
      </c>
    </row>
    <row r="15" spans="1:13" ht="16.5" customHeight="1" x14ac:dyDescent="0.25">
      <c r="A15" s="27" t="s">
        <v>19</v>
      </c>
      <c r="B15" s="32">
        <v>643</v>
      </c>
      <c r="C15" s="33">
        <v>-164</v>
      </c>
      <c r="D15" s="34">
        <v>-20.3</v>
      </c>
      <c r="E15" s="33">
        <v>9620</v>
      </c>
      <c r="F15" s="33">
        <v>86</v>
      </c>
      <c r="G15" s="34">
        <v>0.9</v>
      </c>
      <c r="H15" s="33">
        <v>85838</v>
      </c>
      <c r="I15" s="33">
        <v>-76511</v>
      </c>
      <c r="J15" s="34">
        <v>-47.1</v>
      </c>
      <c r="K15" s="33">
        <v>1001086</v>
      </c>
      <c r="L15" s="33">
        <v>-501366</v>
      </c>
      <c r="M15" s="34">
        <v>-33.4</v>
      </c>
    </row>
    <row r="16" spans="1:13" ht="16.5" customHeight="1" x14ac:dyDescent="0.25">
      <c r="A16" s="28" t="s">
        <v>20</v>
      </c>
      <c r="B16" s="35">
        <v>1443</v>
      </c>
      <c r="C16" s="36">
        <v>-210</v>
      </c>
      <c r="D16" s="37">
        <v>-12.7</v>
      </c>
      <c r="E16" s="36">
        <v>12061</v>
      </c>
      <c r="F16" s="36">
        <v>-4739</v>
      </c>
      <c r="G16" s="37">
        <v>-28.2</v>
      </c>
      <c r="H16" s="36">
        <v>155396</v>
      </c>
      <c r="I16" s="36">
        <v>-63861</v>
      </c>
      <c r="J16" s="37">
        <v>-29.1</v>
      </c>
      <c r="K16" s="36">
        <v>1500659</v>
      </c>
      <c r="L16" s="36">
        <v>-941129</v>
      </c>
      <c r="M16" s="37">
        <v>-38.5</v>
      </c>
    </row>
    <row r="17" spans="1:13" ht="16.5" customHeight="1" x14ac:dyDescent="0.25">
      <c r="A17" s="27" t="s">
        <v>21</v>
      </c>
      <c r="B17" s="32">
        <v>1072</v>
      </c>
      <c r="C17" s="33">
        <v>-437</v>
      </c>
      <c r="D17" s="34">
        <v>-29</v>
      </c>
      <c r="E17" s="33">
        <v>11561</v>
      </c>
      <c r="F17" s="33">
        <v>-2848</v>
      </c>
      <c r="G17" s="34">
        <v>-19.8</v>
      </c>
      <c r="H17" s="33">
        <v>56486</v>
      </c>
      <c r="I17" s="33">
        <v>-76761</v>
      </c>
      <c r="J17" s="34">
        <v>-57.6</v>
      </c>
      <c r="K17" s="33">
        <v>964928</v>
      </c>
      <c r="L17" s="33">
        <v>-147869</v>
      </c>
      <c r="M17" s="34">
        <v>-13.3</v>
      </c>
    </row>
    <row r="18" spans="1:13" ht="16.5" customHeight="1" x14ac:dyDescent="0.25">
      <c r="A18" s="27" t="s">
        <v>22</v>
      </c>
      <c r="B18" s="32">
        <v>1633</v>
      </c>
      <c r="C18" s="33">
        <v>79</v>
      </c>
      <c r="D18" s="34">
        <v>5.0999999999999996</v>
      </c>
      <c r="E18" s="33">
        <v>15343</v>
      </c>
      <c r="F18" s="33">
        <v>-1439</v>
      </c>
      <c r="G18" s="34">
        <v>-8.6</v>
      </c>
      <c r="H18" s="33">
        <v>92141</v>
      </c>
      <c r="I18" s="33">
        <v>-39667</v>
      </c>
      <c r="J18" s="34">
        <v>-30.1</v>
      </c>
      <c r="K18" s="33">
        <v>1103357</v>
      </c>
      <c r="L18" s="33">
        <v>-271170</v>
      </c>
      <c r="M18" s="34">
        <v>-19.7</v>
      </c>
    </row>
    <row r="19" spans="1:13" ht="16.5" customHeight="1" x14ac:dyDescent="0.25">
      <c r="A19" s="28" t="s">
        <v>23</v>
      </c>
      <c r="B19" s="35">
        <v>340</v>
      </c>
      <c r="C19" s="36">
        <v>-222</v>
      </c>
      <c r="D19" s="37">
        <v>-39.5</v>
      </c>
      <c r="E19" s="36">
        <v>4025</v>
      </c>
      <c r="F19" s="36">
        <v>-1979</v>
      </c>
      <c r="G19" s="37">
        <v>-33</v>
      </c>
      <c r="H19" s="36">
        <v>27230</v>
      </c>
      <c r="I19" s="36">
        <v>-17496</v>
      </c>
      <c r="J19" s="37">
        <v>-39.1</v>
      </c>
      <c r="K19" s="36">
        <v>332344</v>
      </c>
      <c r="L19" s="36">
        <v>-143163</v>
      </c>
      <c r="M19" s="37">
        <v>-30.1</v>
      </c>
    </row>
    <row r="20" spans="1:13" ht="16.5" customHeight="1" x14ac:dyDescent="0.25">
      <c r="A20" s="27" t="s">
        <v>24</v>
      </c>
      <c r="B20" s="32">
        <v>979</v>
      </c>
      <c r="C20" s="33">
        <v>243</v>
      </c>
      <c r="D20" s="34">
        <v>33</v>
      </c>
      <c r="E20" s="33">
        <v>8666</v>
      </c>
      <c r="F20" s="33">
        <v>-286</v>
      </c>
      <c r="G20" s="34">
        <v>-3.2</v>
      </c>
      <c r="H20" s="33">
        <v>45672</v>
      </c>
      <c r="I20" s="33">
        <v>2839</v>
      </c>
      <c r="J20" s="34">
        <v>6.6</v>
      </c>
      <c r="K20" s="33">
        <v>552852</v>
      </c>
      <c r="L20" s="33">
        <v>-91382</v>
      </c>
      <c r="M20" s="34">
        <v>-14.2</v>
      </c>
    </row>
    <row r="21" spans="1:13" ht="16.5" customHeight="1" x14ac:dyDescent="0.25">
      <c r="A21" s="27" t="s">
        <v>25</v>
      </c>
      <c r="B21" s="32">
        <v>529</v>
      </c>
      <c r="C21" s="33">
        <v>-50</v>
      </c>
      <c r="D21" s="34">
        <v>-8.6</v>
      </c>
      <c r="E21" s="33">
        <v>6682</v>
      </c>
      <c r="F21" s="33">
        <v>-402</v>
      </c>
      <c r="G21" s="34">
        <v>-5.7</v>
      </c>
      <c r="H21" s="33">
        <v>33084</v>
      </c>
      <c r="I21" s="33">
        <v>-4766</v>
      </c>
      <c r="J21" s="34">
        <v>-12.6</v>
      </c>
      <c r="K21" s="33">
        <v>356328</v>
      </c>
      <c r="L21" s="33">
        <v>-153955</v>
      </c>
      <c r="M21" s="34">
        <v>-30.2</v>
      </c>
    </row>
    <row r="22" spans="1:13" ht="16.5" customHeight="1" x14ac:dyDescent="0.25">
      <c r="A22" s="28" t="s">
        <v>26</v>
      </c>
      <c r="B22" s="35">
        <v>1094</v>
      </c>
      <c r="C22" s="36">
        <v>-262</v>
      </c>
      <c r="D22" s="37">
        <v>-19.3</v>
      </c>
      <c r="E22" s="36">
        <v>12539</v>
      </c>
      <c r="F22" s="36">
        <v>-758</v>
      </c>
      <c r="G22" s="37">
        <v>-5.7</v>
      </c>
      <c r="H22" s="36">
        <v>46975</v>
      </c>
      <c r="I22" s="36">
        <v>-32836</v>
      </c>
      <c r="J22" s="37">
        <v>-41.1</v>
      </c>
      <c r="K22" s="36">
        <v>710820</v>
      </c>
      <c r="L22" s="36">
        <v>-206185</v>
      </c>
      <c r="M22" s="37">
        <v>-22.5</v>
      </c>
    </row>
    <row r="23" spans="1:13" ht="16.5" customHeight="1" x14ac:dyDescent="0.25">
      <c r="A23" s="27" t="s">
        <v>27</v>
      </c>
      <c r="B23" s="32">
        <v>300</v>
      </c>
      <c r="C23" s="33">
        <v>-10</v>
      </c>
      <c r="D23" s="34">
        <v>-3.2</v>
      </c>
      <c r="E23" s="33">
        <v>2560</v>
      </c>
      <c r="F23" s="33">
        <v>-568</v>
      </c>
      <c r="G23" s="34">
        <v>-18.2</v>
      </c>
      <c r="H23" s="33">
        <v>17888</v>
      </c>
      <c r="I23" s="33">
        <v>-1200</v>
      </c>
      <c r="J23" s="34">
        <v>-6.3</v>
      </c>
      <c r="K23" s="33">
        <v>121873</v>
      </c>
      <c r="L23" s="33">
        <v>-116555</v>
      </c>
      <c r="M23" s="34">
        <v>-48.9</v>
      </c>
    </row>
    <row r="24" spans="1:13" ht="16.5" customHeight="1" x14ac:dyDescent="0.25">
      <c r="A24" s="27" t="s">
        <v>28</v>
      </c>
      <c r="B24" s="32">
        <v>329</v>
      </c>
      <c r="C24" s="33">
        <v>-56</v>
      </c>
      <c r="D24" s="34">
        <v>-14.5</v>
      </c>
      <c r="E24" s="33">
        <v>2482</v>
      </c>
      <c r="F24" s="33">
        <v>-684</v>
      </c>
      <c r="G24" s="34">
        <v>-21.6</v>
      </c>
      <c r="H24" s="33">
        <v>35283</v>
      </c>
      <c r="I24" s="33">
        <v>1570</v>
      </c>
      <c r="J24" s="34">
        <v>4.7</v>
      </c>
      <c r="K24" s="33">
        <v>358284</v>
      </c>
      <c r="L24" s="33">
        <v>-57097</v>
      </c>
      <c r="M24" s="34">
        <v>-13.7</v>
      </c>
    </row>
    <row r="25" spans="1:13" ht="16.5" customHeight="1" x14ac:dyDescent="0.25">
      <c r="A25" s="28" t="s">
        <v>29</v>
      </c>
      <c r="B25" s="35">
        <v>154</v>
      </c>
      <c r="C25" s="36">
        <v>-26</v>
      </c>
      <c r="D25" s="37">
        <v>-14.4</v>
      </c>
      <c r="E25" s="36">
        <v>1543</v>
      </c>
      <c r="F25" s="36">
        <v>-484</v>
      </c>
      <c r="G25" s="37">
        <v>-23.9</v>
      </c>
      <c r="H25" s="36">
        <v>9829</v>
      </c>
      <c r="I25" s="36">
        <v>-4339</v>
      </c>
      <c r="J25" s="37">
        <v>-30.6</v>
      </c>
      <c r="K25" s="36">
        <v>136883</v>
      </c>
      <c r="L25" s="36">
        <v>-16306</v>
      </c>
      <c r="M25" s="37">
        <v>-10.6</v>
      </c>
    </row>
    <row r="26" spans="1:13" ht="16.5" customHeight="1" x14ac:dyDescent="0.25">
      <c r="A26" s="27" t="s">
        <v>30</v>
      </c>
      <c r="B26" s="32">
        <v>641</v>
      </c>
      <c r="C26" s="33">
        <v>28</v>
      </c>
      <c r="D26" s="34">
        <v>4.5999999999999996</v>
      </c>
      <c r="E26" s="33">
        <v>6651</v>
      </c>
      <c r="F26" s="33">
        <v>-1628</v>
      </c>
      <c r="G26" s="34">
        <v>-19.7</v>
      </c>
      <c r="H26" s="33">
        <v>21303</v>
      </c>
      <c r="I26" s="33">
        <v>-14521</v>
      </c>
      <c r="J26" s="34">
        <v>-40.5</v>
      </c>
      <c r="K26" s="33">
        <v>409456</v>
      </c>
      <c r="L26" s="33">
        <v>-217790</v>
      </c>
      <c r="M26" s="34">
        <v>-34.700000000000003</v>
      </c>
    </row>
    <row r="27" spans="1:13" ht="16.5" customHeight="1" x14ac:dyDescent="0.25">
      <c r="A27" s="27" t="s">
        <v>31</v>
      </c>
      <c r="B27" s="32">
        <v>754</v>
      </c>
      <c r="C27" s="33">
        <v>-198</v>
      </c>
      <c r="D27" s="34">
        <v>-20.8</v>
      </c>
      <c r="E27" s="33">
        <v>7322</v>
      </c>
      <c r="F27" s="33">
        <v>-3163</v>
      </c>
      <c r="G27" s="34">
        <v>-30.2</v>
      </c>
      <c r="H27" s="33">
        <v>71167</v>
      </c>
      <c r="I27" s="33">
        <v>-52939</v>
      </c>
      <c r="J27" s="34">
        <v>-42.7</v>
      </c>
      <c r="K27" s="33">
        <v>894382</v>
      </c>
      <c r="L27" s="33">
        <v>-536015</v>
      </c>
      <c r="M27" s="34">
        <v>-37.5</v>
      </c>
    </row>
    <row r="28" spans="1:13" ht="16.5" customHeight="1" x14ac:dyDescent="0.25">
      <c r="A28" s="28" t="s">
        <v>32</v>
      </c>
      <c r="B28" s="35">
        <v>293</v>
      </c>
      <c r="C28" s="36">
        <v>-10</v>
      </c>
      <c r="D28" s="37">
        <v>-3.3</v>
      </c>
      <c r="E28" s="36">
        <v>3556</v>
      </c>
      <c r="F28" s="36">
        <v>-146</v>
      </c>
      <c r="G28" s="37">
        <v>-3.9</v>
      </c>
      <c r="H28" s="36">
        <v>16991</v>
      </c>
      <c r="I28" s="36">
        <v>-12961</v>
      </c>
      <c r="J28" s="37">
        <v>-43.3</v>
      </c>
      <c r="K28" s="36">
        <v>273378</v>
      </c>
      <c r="L28" s="36">
        <v>-177162</v>
      </c>
      <c r="M28" s="37">
        <v>-39.299999999999997</v>
      </c>
    </row>
    <row r="29" spans="1:13" ht="16.5" customHeight="1" x14ac:dyDescent="0.25">
      <c r="A29" s="27" t="s">
        <v>33</v>
      </c>
      <c r="B29" s="32">
        <v>58</v>
      </c>
      <c r="C29" s="33">
        <v>-17</v>
      </c>
      <c r="D29" s="34">
        <v>-22.7</v>
      </c>
      <c r="E29" s="33">
        <v>953</v>
      </c>
      <c r="F29" s="33">
        <v>-45</v>
      </c>
      <c r="G29" s="34">
        <v>-4.5</v>
      </c>
      <c r="H29" s="33">
        <v>9735</v>
      </c>
      <c r="I29" s="33">
        <v>-947</v>
      </c>
      <c r="J29" s="34">
        <v>-8.9</v>
      </c>
      <c r="K29" s="33">
        <v>185062</v>
      </c>
      <c r="L29" s="33">
        <v>24694</v>
      </c>
      <c r="M29" s="34">
        <v>15.4</v>
      </c>
    </row>
    <row r="30" spans="1:13" ht="16.5" customHeight="1" x14ac:dyDescent="0.25">
      <c r="A30" s="27" t="s">
        <v>34</v>
      </c>
      <c r="B30" s="38">
        <v>18</v>
      </c>
      <c r="C30" s="39">
        <v>1</v>
      </c>
      <c r="D30" s="40">
        <v>5.9</v>
      </c>
      <c r="E30" s="39">
        <v>170</v>
      </c>
      <c r="F30" s="39">
        <v>31</v>
      </c>
      <c r="G30" s="40">
        <v>22.3</v>
      </c>
      <c r="H30" s="39">
        <v>466</v>
      </c>
      <c r="I30" s="39">
        <v>-330</v>
      </c>
      <c r="J30" s="40">
        <v>-41.5</v>
      </c>
      <c r="K30" s="39">
        <v>3986</v>
      </c>
      <c r="L30" s="39">
        <v>715</v>
      </c>
      <c r="M30" s="40">
        <v>21.9</v>
      </c>
    </row>
    <row r="31" spans="1:13" ht="45" customHeight="1" x14ac:dyDescent="0.25">
      <c r="A31" s="19" t="str">
        <f>SUBSTITUTE(A35,CHAR(10),CHAR(10)&amp;"　　　")</f>
        <v>說明：1.本表僅指應稅案件，不包括無應納稅額者。
　　　2.不動產移轉案件可能因橫跨不同地號，或前次移轉時點不同，須分別依其公告現值核算土增稅，致件數有虛增現象，此種情形於建商購地、建屋完成後
　　　  出售，頗為常見，引用件數資料時請留意。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3" spans="1:1" hidden="1" x14ac:dyDescent="0.25"/>
    <row r="34" spans="1:1" ht="16.5" hidden="1" x14ac:dyDescent="0.25">
      <c r="A34" s="10" t="s">
        <v>37</v>
      </c>
    </row>
    <row r="35" spans="1:1" ht="299.25" hidden="1" x14ac:dyDescent="0.25">
      <c r="A35" s="26" t="s">
        <v>35</v>
      </c>
    </row>
    <row r="36" spans="1:1" hidden="1" x14ac:dyDescent="0.25"/>
  </sheetData>
  <mergeCells count="15">
    <mergeCell ref="C6:D6"/>
    <mergeCell ref="F6:G6"/>
    <mergeCell ref="B5:D5"/>
    <mergeCell ref="E5:G5"/>
    <mergeCell ref="H5:J5"/>
    <mergeCell ref="K5:M5"/>
    <mergeCell ref="I6:J6"/>
    <mergeCell ref="L6:M6"/>
    <mergeCell ref="A1:M1"/>
    <mergeCell ref="A2:M2"/>
    <mergeCell ref="A31:M31"/>
    <mergeCell ref="A4:A7"/>
    <mergeCell ref="F3:H3"/>
    <mergeCell ref="B4:G4"/>
    <mergeCell ref="H4:M4"/>
  </mergeCells>
  <phoneticPr fontId="1" type="noConversion"/>
  <printOptions horizontalCentered="1"/>
  <pageMargins left="0.39370078740157483" right="0.39370078740157483" top="0.42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63230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2025-10-07T10:01:24Z</cp:lastPrinted>
  <dcterms:created xsi:type="dcterms:W3CDTF">2016-08-22T06:56:25Z</dcterms:created>
  <dcterms:modified xsi:type="dcterms:W3CDTF">2025-10-07T10:01:25Z</dcterms:modified>
</cp:coreProperties>
</file>